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200ADD99-9D9D-4941-8388-73842E65F31B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'!$A$2:$D$59</definedName>
    <definedName name="_xlnm._FilterDatabase" localSheetId="4" hidden="1">'Positions Filled'!$A$2:$C$44</definedName>
    <definedName name="_xlnm._FilterDatabase" localSheetId="2" hidden="1">'Recruitment Intitiatives'!$A$2:$F$12</definedName>
    <definedName name="_xlnm._FilterDatabase" localSheetId="3" hidden="1">'Recruitment Sources'!$A$2:$E$25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44" l="1"/>
</calcChain>
</file>

<file path=xl/sharedStrings.xml><?xml version="1.0" encoding="utf-8"?>
<sst xmlns="http://schemas.openxmlformats.org/spreadsheetml/2006/main" count="644" uniqueCount="311">
  <si>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</si>
  <si>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</si>
  <si>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</si>
  <si>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</si>
  <si>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</si>
  <si>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</si>
  <si>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</si>
  <si>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</si>
  <si>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</si>
  <si>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</si>
  <si>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</si>
  <si>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</si>
  <si>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</si>
  <si>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</si>
  <si>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</si>
  <si>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</si>
  <si>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#1495 - Lubbock CO, TX</t>
  </si>
  <si>
    <t xml:space="preserve"> </t>
  </si>
  <si>
    <t>Google</t>
  </si>
  <si>
    <t>Indeed</t>
  </si>
  <si>
    <t>N/A</t>
  </si>
  <si>
    <t>Alan Lovitz</t>
  </si>
  <si>
    <t>189 Wells Ave Newton, MA 02459</t>
  </si>
  <si>
    <t>857-404-0868</t>
  </si>
  <si>
    <t>100 Black Men of Metro Houston, Inc.</t>
  </si>
  <si>
    <t>Kenneth Robinson Jr. - info@100blackmenhou.org</t>
  </si>
  <si>
    <t>5330 Griggs Rd Ste 79, Houston, TX 77021-3788</t>
  </si>
  <si>
    <t>713-838-8997</t>
  </si>
  <si>
    <t>Community Options - Lubbock Office</t>
  </si>
  <si>
    <t>Nathan Thompson - nthompson177501@gmail.com</t>
  </si>
  <si>
    <t>6720 85th St, Lubbock, TX 79424-4769</t>
  </si>
  <si>
    <t>806-783-3081</t>
  </si>
  <si>
    <t>Landajob</t>
  </si>
  <si>
    <t>John Bertram - jbertram@nticentral.org</t>
  </si>
  <si>
    <t>69 Canal St Fl 3rd, Boston, MA 02114-2006</t>
  </si>
  <si>
    <t>617-787-4426</t>
  </si>
  <si>
    <t>Lubbock State Supported Living Center</t>
  </si>
  <si>
    <t>Laura Anciso - laura.anciso@dads.state.tx.us</t>
  </si>
  <si>
    <t>3401 North University Avenue, Lubbock, TX 79415</t>
  </si>
  <si>
    <t>806-741-3800</t>
  </si>
  <si>
    <t>Workforce Solutions Greater Dallas - Garland Workforce Center</t>
  </si>
  <si>
    <t>Lynn Hausman - lynn.hausman@tvc.state.tx.us</t>
  </si>
  <si>
    <t>217 North 10th Street, Garland, TX 75040</t>
  </si>
  <si>
    <t>214-424-3330</t>
  </si>
  <si>
    <t>Texas A&amp;M University-Commerce</t>
  </si>
  <si>
    <t>Bethany Ferrall - bethany.ferrall@tamuc.edu</t>
  </si>
  <si>
    <t>2200 Campbell Street, Commerce, TX 75428</t>
  </si>
  <si>
    <t>903-468-3212</t>
  </si>
  <si>
    <t>Western Texas College</t>
  </si>
  <si>
    <t>Margo Mitchell - margo.mitchell@wtc.edu</t>
  </si>
  <si>
    <t>1806 26th Street, Snyder, TX 79549</t>
  </si>
  <si>
    <t>325-574-6580</t>
  </si>
  <si>
    <t>Lubbock Vet Center</t>
  </si>
  <si>
    <t>Veronica Walker - veronica.walker2@va.gov</t>
  </si>
  <si>
    <t>3106 50th st sute 400, Lubbock, TX 79413</t>
  </si>
  <si>
    <t>806-792-9782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</si>
  <si>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</si>
  <si>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</si>
  <si>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</si>
  <si>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</si>
  <si>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Veterans County Service Officers Association of Texas - Hale</t>
  </si>
  <si>
    <t>James Peach - cherpea@att.net</t>
  </si>
  <si>
    <t>111 W 6th St, Plainview, TX 79072-8003</t>
  </si>
  <si>
    <t>806-291-5305</t>
  </si>
  <si>
    <t>Veterans County Service Officers Association of Texas - Lamb</t>
  </si>
  <si>
    <t>Gina Streety - gdstreety@hotmail.com</t>
  </si>
  <si>
    <t>100 6th Street, Littlefield, TX 79339</t>
  </si>
  <si>
    <t>806-385-4222</t>
  </si>
  <si>
    <t>Veterans County Service Officers Association of Texas - Terry</t>
  </si>
  <si>
    <t>Deborah Reid - dreid@terrycounty.org</t>
  </si>
  <si>
    <t>500 W Main St, Brownfield, TX 79316-4335</t>
  </si>
  <si>
    <t>806-637-8551</t>
  </si>
  <si>
    <t>Workforce Solutions</t>
  </si>
  <si>
    <t>Brooks Colson - Brooks.Colson@tvc.texas.gov</t>
  </si>
  <si>
    <t>1218 14th St, Lubbock, TX 79401-3922</t>
  </si>
  <si>
    <t>806-765-5038</t>
  </si>
  <si>
    <t>Hale County Crisis Center</t>
  </si>
  <si>
    <t>Stephanie Godino - sgodino@crisisctr.com</t>
  </si>
  <si>
    <t>1403 W 5th St Ste A, Plainview, TX 79072-7803</t>
  </si>
  <si>
    <t>806-293-9365</t>
  </si>
  <si>
    <t>YWCA Lubbock</t>
  </si>
  <si>
    <t>Glenda Mathis - glenda.mathis@ywcalubbock.org</t>
  </si>
  <si>
    <t>6501 University Avenue, Lubbock, TX 79413</t>
  </si>
  <si>
    <t>806-993-9922</t>
  </si>
  <si>
    <t>Lone Star College Kingwood</t>
  </si>
  <si>
    <t>Donna Washington - Donna.Washington@lonestar.edu</t>
  </si>
  <si>
    <t>20000 Kingwood Dr, Kingwood, TX 77339-3801</t>
  </si>
  <si>
    <t>832-813-6500</t>
  </si>
  <si>
    <t>ALFPA-Association of Latino Professionals in Finance and Accounting-University of Texas</t>
  </si>
  <si>
    <t>Melina Montellanos - alpfa.external@gmail.com</t>
  </si>
  <si>
    <t>Austin, TX</t>
  </si>
  <si>
    <t>Association of Latino Professionals in Finance and Accounting - Texas A&amp;M</t>
  </si>
  <si>
    <t>Vice-President External Affairs - alpfa.vpe@gmail.com</t>
  </si>
  <si>
    <t>College Station, TX</t>
  </si>
  <si>
    <t>NPower</t>
  </si>
  <si>
    <t>Nelson Abbott - NPower (Abbott, Nelson)</t>
  </si>
  <si>
    <t>Brooklyn, NY</t>
  </si>
  <si>
    <t>Incsys - Power4Vets</t>
  </si>
  <si>
    <t>David Miranda - Incsys - Power4Vets (Miranda, David)</t>
  </si>
  <si>
    <t>Bellevue, WA</t>
  </si>
  <si>
    <t>Veterans County Service Officers Association of Texas - Hemphill</t>
  </si>
  <si>
    <t>James Peach - Veterans County Service Officers Association of Texas - Hemphill (Peach, James)</t>
  </si>
  <si>
    <t>Canadian, TX</t>
  </si>
  <si>
    <t>Harrisburg University</t>
  </si>
  <si>
    <t>Career Services - Harrisburg University (Services, Career)</t>
  </si>
  <si>
    <t>Harrisburg, PA</t>
  </si>
  <si>
    <t>Hardin Simmons University</t>
  </si>
  <si>
    <t>Kelly Wood - careersv@hsutx.edu</t>
  </si>
  <si>
    <t>Abilene, TX</t>
  </si>
  <si>
    <t>DES Employment Administration</t>
  </si>
  <si>
    <t>Adam Garrard - agarrard@azdes.gov</t>
  </si>
  <si>
    <t>Flagstaff, AZ</t>
  </si>
  <si>
    <t>ARIZONA@WORK One-Stop Center - Yavapai</t>
  </si>
  <si>
    <t>Steve Howard - SHoward@azdes.gov</t>
  </si>
  <si>
    <t>Cottonwood, AZ</t>
  </si>
  <si>
    <t>Richland College</t>
  </si>
  <si>
    <t>Celes Oppendahl - celes@dcccd.edu</t>
  </si>
  <si>
    <t>Dallas, TX</t>
  </si>
  <si>
    <t>Division of Vocational Rehabilitation - Flagstaff</t>
  </si>
  <si>
    <t>Valerie Kelly - Division of Vocational Rehabilitation - Flagstaff (Kelly, Valerie)</t>
  </si>
  <si>
    <t>Northern Arizona University - Office of Veterans Affairs</t>
  </si>
  <si>
    <t>Veterans Services - Northern Arizona University - Office of Veterans Affairs (Services, Veterans)</t>
  </si>
  <si>
    <t>Dallas Baptist University</t>
  </si>
  <si>
    <t>Marion Hill - marion@dbu.edu, careerservices@dbu.edu</t>
  </si>
  <si>
    <t>St. Philip's College</t>
  </si>
  <si>
    <t>Yoland Crooms - ycrooms@alamo.edu</t>
  </si>
  <si>
    <t>San Antonio, TX</t>
  </si>
  <si>
    <t>Phoenix Indian Center</t>
  </si>
  <si>
    <t>Bridget Blixt - Phoenix Indian Center (Blixt, Bridget)</t>
  </si>
  <si>
    <t>Phoenix, AZ</t>
  </si>
  <si>
    <t>Clarendon College</t>
  </si>
  <si>
    <t>Becky Green - Clarendon College (Green, Becky)</t>
  </si>
  <si>
    <t>Clarendon, TX</t>
  </si>
  <si>
    <t>Texas A&amp;M University- Corpus Christi</t>
  </si>
  <si>
    <t>Sharon Herrera - sharon.herrera@tamucc.edu</t>
  </si>
  <si>
    <t>Corpus Christi, TX</t>
  </si>
  <si>
    <t>Lyon College</t>
  </si>
  <si>
    <t>Vicki Webb - vicki.webb@lyon.edu</t>
  </si>
  <si>
    <t>Batesville, AR</t>
  </si>
  <si>
    <t>East Texas Baptist University</t>
  </si>
  <si>
    <t>Blaire Prevost - bprevost@etbu.edu</t>
  </si>
  <si>
    <t>Marshall, TX</t>
  </si>
  <si>
    <t>Women's Resource Center - UTEP</t>
  </si>
  <si>
    <t>Shannon Osbourne - wrc@utep.edu</t>
  </si>
  <si>
    <t>El Paso, TX</t>
  </si>
  <si>
    <t>U.S. Department of Veterans Affairs</t>
  </si>
  <si>
    <t>Anna Thomas - U.S. Department of Veterans Affairs (Thomas, Anna)</t>
  </si>
  <si>
    <t>Wichita, KS</t>
  </si>
  <si>
    <t>Upwardly Global - Chicago</t>
  </si>
  <si>
    <t>Fahad Al Nimah - Upwardly Global - Chicago (Atkins, Bethany) Upwardly Global - Chicago (Al Nimah, Fahad)</t>
  </si>
  <si>
    <t>Chicago, IL</t>
  </si>
  <si>
    <t>Dress for Success Phoenix</t>
  </si>
  <si>
    <t>Lisa Doromal - phoenix@dressforsuccess.org</t>
  </si>
  <si>
    <t>Del Mar College</t>
  </si>
  <si>
    <t>Anna Tischler - placement@delmar.edu</t>
  </si>
  <si>
    <t>Area Agency on Aging  - Phoenix</t>
  </si>
  <si>
    <t>Cindy Saverino - csaverino@azdes.gov, rsaemp@azdes.gov</t>
  </si>
  <si>
    <t>Amberton University</t>
  </si>
  <si>
    <t>Bill Gilbreath - bgilbreath@amberton.edu</t>
  </si>
  <si>
    <t>Frisco, TX</t>
  </si>
  <si>
    <t>Lamar University - Career and Testing Center</t>
  </si>
  <si>
    <t>Angela Thomas - Lamar University - Career and Testing Center (Thomas, Angela)</t>
  </si>
  <si>
    <t>Beaumont, TX</t>
  </si>
  <si>
    <t>Galveston College</t>
  </si>
  <si>
    <t>Latoya Mills - lmills@gc.edu</t>
  </si>
  <si>
    <t>Galveston, TX</t>
  </si>
  <si>
    <t>Comite de Bien Estar, Inc.</t>
  </si>
  <si>
    <t>Maria -- - maria@comiteaz.org</t>
  </si>
  <si>
    <t>San Luis, AZ</t>
  </si>
  <si>
    <t>Dallas Christian College</t>
  </si>
  <si>
    <t>Karla Kuhl - Dallas Christian College (Kuhl, Karla)</t>
  </si>
  <si>
    <t>The Women's Center - Richardson</t>
  </si>
  <si>
    <t>Ashfia Salemin - asalemin@utdallas.edu</t>
  </si>
  <si>
    <t>Richardson, TX</t>
  </si>
  <si>
    <t>Jacksonville College</t>
  </si>
  <si>
    <t>Sheron Lacefield - Jacksonville College (Lacefield, Sheron)</t>
  </si>
  <si>
    <t>Jacksonville, TX</t>
  </si>
  <si>
    <t>ESGR - Employer Support of the Guard and Reserve - Tucson</t>
  </si>
  <si>
    <t>Bruce Hamilton - ESGR - Employer Support of the Guard and Reserve - Tucson (Hamilton, Bruce)</t>
  </si>
  <si>
    <t>Tucson, AZ</t>
  </si>
  <si>
    <t>Frank Phillips College</t>
  </si>
  <si>
    <t>Mary Lee Cooper - mcooper@fpctx.edu</t>
  </si>
  <si>
    <t>Borger, TX</t>
  </si>
  <si>
    <t>Angelo State University</t>
  </si>
  <si>
    <t>Adra Enos - career.development@angelo.edu</t>
  </si>
  <si>
    <t>San Angelo, TX</t>
  </si>
  <si>
    <t>Prairie View A&amp;M University</t>
  </si>
  <si>
    <t>Herb Thomas - hrthomas@pvamu.edu, careers@pvamu.edu</t>
  </si>
  <si>
    <t>Prairie View, TX</t>
  </si>
  <si>
    <t>McMurry University</t>
  </si>
  <si>
    <t>James Greer - McMurry University (Greer, James)</t>
  </si>
  <si>
    <t>SMU Cox School of Business</t>
  </si>
  <si>
    <t>Colleen Dunkel - cdunkel@cox.smu.edu;akonecny@smu.edu</t>
  </si>
  <si>
    <t>Career Services at Columbia College</t>
  </si>
  <si>
    <t>Brice James- Battelle - bbjamesbattelle@ccis.edu</t>
  </si>
  <si>
    <t>Columbia, MO</t>
  </si>
  <si>
    <t>Columbia Southern University</t>
  </si>
  <si>
    <t>Chasity Douyon - Columbia Southern University (Douyon, Chasity)</t>
  </si>
  <si>
    <t>Orange Beach, AL</t>
  </si>
  <si>
    <t>The following list details the recruitment initiatives attended by the Lubbock CO, TX employment unit between September 1, 2022 and August 31, 2023.</t>
  </si>
  <si>
    <t>2023 FCC Public File Report for Suddenlink Communications</t>
  </si>
  <si>
    <t>This report covers the Reporting Period of September 1, 2022 - August 31, 2023</t>
  </si>
  <si>
    <t>The following list details the organizations that received job postings monthly from the Lubbock CO, TX employment unit between September 1, 2022 and August 31, 2023.</t>
  </si>
  <si>
    <t>The following list details all of the recruitment sources for the Lubbock CO, TX employment unit between September 1, 2022 and August 31, 2023.</t>
  </si>
  <si>
    <t>The following is a list of full time positions filled by the Lubbock CO, TX employment unit between September 1, 2022 and August 31, 2023.</t>
  </si>
  <si>
    <t>Lubbock Career Fair hosted by SouthPlains Workforce</t>
  </si>
  <si>
    <t>Danny Soliz</t>
  </si>
  <si>
    <t>In Person</t>
  </si>
  <si>
    <t>1500 Broadway, Suite 800, Lubbock, Texas 79401</t>
  </si>
  <si>
    <t>806-608-8190</t>
  </si>
  <si>
    <t>VP Regional General Manager</t>
  </si>
  <si>
    <t>USA.TX.Lubbock-63rd Street</t>
  </si>
  <si>
    <t>Other</t>
  </si>
  <si>
    <t>Voice Operations Lead</t>
  </si>
  <si>
    <t>Altice Employee Referral</t>
  </si>
  <si>
    <t>Supv Retail Sales Ops</t>
  </si>
  <si>
    <t>USA.TX.Lubbock-Store</t>
  </si>
  <si>
    <t>Altice Internal Career Site</t>
  </si>
  <si>
    <t>Supv Operations</t>
  </si>
  <si>
    <t>USA.TX.Lubbock-6710 Hartford</t>
  </si>
  <si>
    <t>Supervisor Retail Sales Operations</t>
  </si>
  <si>
    <t>Sr Sales Enablement Specialist</t>
  </si>
  <si>
    <t>Sr Business Operations Analyst</t>
  </si>
  <si>
    <t>Small to Medium Business Account Executive</t>
  </si>
  <si>
    <t>Altice USA Careers</t>
  </si>
  <si>
    <t>LinkedIn</t>
  </si>
  <si>
    <t>Sales Enablement Specialist</t>
  </si>
  <si>
    <t>Retail Sales Consultant</t>
  </si>
  <si>
    <t>Altice Recruiter Sourced</t>
  </si>
  <si>
    <t>USA.TX.Lubbock-W Loop-Store</t>
  </si>
  <si>
    <t>USA.TX.Plainview</t>
  </si>
  <si>
    <t>Residential Direct Sales Account Executive</t>
  </si>
  <si>
    <t>Regional Fiber Planner</t>
  </si>
  <si>
    <t>Mgr Project Management</t>
  </si>
  <si>
    <t>MDU Sales Acct Exec II</t>
  </si>
  <si>
    <t>Logistics Specialist I</t>
  </si>
  <si>
    <t>Direct Sales Representative</t>
  </si>
  <si>
    <t>Dir OSP</t>
  </si>
  <si>
    <t>Dir Construction</t>
  </si>
  <si>
    <t>Collections Coordinator</t>
  </si>
  <si>
    <t>Facebook</t>
  </si>
  <si>
    <t>Business Process Analyst</t>
  </si>
  <si>
    <t>BBT IV - OSP</t>
  </si>
  <si>
    <t>BBT III - Field Service</t>
  </si>
  <si>
    <t>BBT III - Construction</t>
  </si>
  <si>
    <t>USA.TX.Lubbock-M Sharp Fwy</t>
  </si>
  <si>
    <t>BBT II - Field Service</t>
  </si>
  <si>
    <t>Ad Sales Local Acct Exec</t>
  </si>
  <si>
    <t>Allegis - RPO</t>
  </si>
  <si>
    <t>Erin Kennedy</t>
  </si>
  <si>
    <t>1111 Stewart Avenue, Bethpage, NY 11714</t>
  </si>
  <si>
    <t>631-839-9360</t>
  </si>
  <si>
    <t>Altice Campaign</t>
  </si>
  <si>
    <t>Altice Event</t>
  </si>
  <si>
    <t>Altice Optimum.com</t>
  </si>
  <si>
    <t>AlticeUSA.com</t>
  </si>
  <si>
    <t>Appcast</t>
  </si>
  <si>
    <t>Buyer Advertising</t>
  </si>
  <si>
    <t>CareerBuilder</t>
  </si>
  <si>
    <t>Circa (Americas Job Exchange)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</si>
  <si>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</si>
  <si>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</si>
  <si>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</si>
  <si>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</si>
  <si>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</si>
  <si>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</si>
  <si>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</si>
  <si>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</si>
  <si>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Monster</t>
  </si>
  <si>
    <t>RPO - Adecco</t>
  </si>
  <si>
    <t>Cory Kaufmann</t>
  </si>
  <si>
    <t>175 Broadhollow Rd, Melville, NY 11747</t>
  </si>
  <si>
    <t>516-222-2404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</si>
  <si>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</si>
  <si>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</si>
  <si>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</si>
  <si>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</si>
  <si>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</si>
  <si>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</si>
  <si>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</si>
  <si>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</si>
  <si>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</si>
  <si>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</si>
  <si>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</si>
  <si>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</si>
  <si>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</si>
  <si>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</si>
  <si>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</si>
  <si>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</si>
  <si>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</si>
  <si>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</si>
  <si>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</si>
  <si>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</si>
  <si>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</si>
  <si>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</si>
  <si>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</si>
  <si>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</si>
  <si>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</si>
  <si>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</si>
  <si>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</si>
  <si>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</si>
  <si>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</si>
  <si>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</si>
  <si>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</si>
  <si>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</si>
  <si>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</si>
  <si>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Peak Performers</t>
  </si>
  <si>
    <t>Myles Wallace</t>
  </si>
  <si>
    <t>4616 Triangle Avenue Austin, TX 78751</t>
  </si>
  <si>
    <t>888-275-6915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</si>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</sst>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8" fillId="0" borderId="1" xfId="59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1" fillId="0" borderId="0" xfId="0" applyNumberFormat="1" applyFont="1"/>
    <xf numFmtId="0" fontId="1" fillId="0" borderId="1" xfId="0" applyFont="1" applyBorder="1"/>
    <xf numFmtId="0" fontId="7" fillId="0" borderId="0" xfId="0" applyFont="1" applyBorder="1" applyAlignment="1">
      <alignment horizontal="center" vertical="center"/>
    </xf>
    <xf numFmtId="165" fontId="28" fillId="0" borderId="1" xfId="59" applyNumberFormat="1" applyFont="1" applyBorder="1" applyAlignment="1">
      <alignment horizontal="center"/>
    </xf>
    <xf numFmtId="165" fontId="1" fillId="0" borderId="0" xfId="0" applyNumberFormat="1" applyFont="1" applyBorder="1" applyAlignment="1"/>
    <xf numFmtId="49" fontId="28" fillId="0" borderId="1" xfId="59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" xfId="0" applyBorder="1"/>
    <xf numFmtId="14" fontId="28" fillId="0" borderId="1" xfId="45" applyNumberFormat="1" applyFont="1" applyBorder="1" applyAlignment="1">
      <alignment horizontal="center" vertical="center"/>
    </xf>
    <xf numFmtId="0" fontId="28" fillId="0" borderId="5" xfId="45" applyFont="1" applyBorder="1" applyAlignment="1">
      <alignment horizontal="center" vertical="center"/>
    </xf>
    <xf numFmtId="0" fontId="28" fillId="0" borderId="6" xfId="45" applyFont="1" applyBorder="1" applyAlignment="1">
      <alignment horizontal="center" vertical="center"/>
    </xf>
    <xf numFmtId="0" fontId="28" fillId="0" borderId="1" xfId="45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14" fontId="1" fillId="0" borderId="24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8" xfId="55" xr:uid="{00000000-0005-0000-0000-000037000000}"/>
    <cellStyle name="Normal 2 8 2" xfId="56" xr:uid="{00000000-0005-0000-0000-000038000000}"/>
    <cellStyle name="Normal 2 9" xfId="57" xr:uid="{00000000-0005-0000-0000-000039000000}"/>
    <cellStyle name="Normal 3" xfId="58" xr:uid="{00000000-0005-0000-0000-00003A000000}"/>
    <cellStyle name="Normal 3 2" xfId="59" xr:uid="{00000000-0005-0000-0000-00003B000000}"/>
    <cellStyle name="Note 2" xfId="60" xr:uid="{00000000-0005-0000-0000-00003C000000}"/>
    <cellStyle name="Output" xfId="61" builtinId="21" customBuiltin="1"/>
    <cellStyle name="Title" xfId="62" builtinId="15" customBuiltin="1"/>
    <cellStyle name="Title 2" xfId="63" xr:uid="{00000000-0005-0000-0000-00003F000000}"/>
    <cellStyle name="Total" xfId="64" builtinId="25" customBuiltin="1"/>
    <cellStyle name="Warning Text" xfId="65" builtinId="11" customBuiltin="1"/>
  </cellStyles>
  <dxfs count="1">
    <dxf>
      <fill>
        <gradientFill degree="90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D38" sqref="D38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50" t="s">
        <v>200</v>
      </c>
      <c r="B1" s="50"/>
      <c r="C1" s="50"/>
      <c r="D1" s="50"/>
      <c r="E1" s="50"/>
      <c r="F1" s="50"/>
      <c r="G1" s="50"/>
      <c r="H1" s="50"/>
    </row>
    <row r="2" spans="1:8" ht="15.6" x14ac:dyDescent="0.3">
      <c r="A2" s="50" t="s">
        <v>16</v>
      </c>
      <c r="B2" s="50"/>
      <c r="C2" s="50"/>
      <c r="D2" s="50"/>
      <c r="E2" s="50"/>
      <c r="F2" s="50"/>
      <c r="G2" s="50"/>
      <c r="H2" s="50"/>
    </row>
    <row r="3" spans="1:8" ht="15.6" x14ac:dyDescent="0.3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51" t="s">
        <v>201</v>
      </c>
      <c r="B4" s="51"/>
      <c r="C4" s="51"/>
      <c r="D4" s="51"/>
      <c r="E4" s="51"/>
      <c r="F4" s="51"/>
      <c r="G4" s="51"/>
      <c r="H4" s="51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49" t="s">
        <v>14</v>
      </c>
      <c r="B6" s="49"/>
      <c r="C6" s="49"/>
      <c r="D6" s="49"/>
      <c r="E6" s="49"/>
      <c r="F6" s="49"/>
      <c r="G6" s="49"/>
      <c r="H6" s="29">
        <v>64</v>
      </c>
    </row>
    <row r="7" spans="1:8" x14ac:dyDescent="0.25">
      <c r="A7" s="49" t="s">
        <v>15</v>
      </c>
      <c r="B7" s="49"/>
      <c r="C7" s="49"/>
      <c r="D7" s="49"/>
      <c r="E7" s="49"/>
      <c r="F7" s="49"/>
      <c r="G7" s="49"/>
      <c r="H7" s="29">
        <v>181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0"/>
  <sheetViews>
    <sheetView zoomScale="90" zoomScaleNormal="90" workbookViewId="0">
      <pane ySplit="2" topLeftCell="A3" activePane="bottomLeft" state="frozen"/>
      <selection pane="bottomLeft" activeCell="D9" sqref="D9"/>
    </sheetView>
  </sheetViews>
  <sheetFormatPr defaultColWidth="9.21875" defaultRowHeight="13.2" x14ac:dyDescent="0.25"/>
  <cols>
    <col min="1" max="1" width="41.5546875" style="9" customWidth="1"/>
    <col min="2" max="2" width="36" style="9" customWidth="1"/>
    <col min="3" max="3" width="44.77734375" style="9" bestFit="1" customWidth="1"/>
    <col min="4" max="4" width="35" style="18" customWidth="1"/>
    <col min="5" max="16384" width="9.21875" style="2"/>
  </cols>
  <sheetData>
    <row r="1" spans="1:4" s="1" customFormat="1" ht="19.5" customHeight="1" x14ac:dyDescent="0.25">
      <c r="A1" s="52" t="s">
        <v>202</v>
      </c>
      <c r="B1" s="52"/>
      <c r="C1" s="52"/>
      <c r="D1" s="52"/>
    </row>
    <row r="2" spans="1:4" s="16" customFormat="1" ht="15.6" x14ac:dyDescent="0.25">
      <c r="A2" s="47" t="s">
        <v>6</v>
      </c>
      <c r="B2" s="47" t="s">
        <v>1</v>
      </c>
      <c r="C2" s="47" t="s">
        <v>2</v>
      </c>
      <c r="D2" s="48" t="s">
        <v>11</v>
      </c>
    </row>
    <row r="3" spans="1:4" s="31" customFormat="1" x14ac:dyDescent="0.25">
      <c r="A3" s="37" t="s">
        <v>24</v>
      </c>
      <c r="B3" s="37" t="s">
        <v>25</v>
      </c>
      <c r="C3" s="37" t="s">
        <v>26</v>
      </c>
      <c r="D3" s="37" t="s">
        <v>27</v>
      </c>
    </row>
    <row r="4" spans="1:4" s="31" customFormat="1" x14ac:dyDescent="0.25">
      <c r="A4" s="37" t="s">
        <v>28</v>
      </c>
      <c r="B4" s="37" t="s">
        <v>29</v>
      </c>
      <c r="C4" s="37" t="s">
        <v>30</v>
      </c>
      <c r="D4" s="37" t="s">
        <v>31</v>
      </c>
    </row>
    <row r="5" spans="1:4" s="31" customFormat="1" x14ac:dyDescent="0.25">
      <c r="A5" s="37" t="s">
        <v>32</v>
      </c>
      <c r="B5" s="37" t="s">
        <v>33</v>
      </c>
      <c r="C5" s="37" t="s">
        <v>34</v>
      </c>
      <c r="D5" s="37" t="s">
        <v>35</v>
      </c>
    </row>
    <row r="6" spans="1:4" s="31" customFormat="1" x14ac:dyDescent="0.25">
      <c r="A6" s="37" t="s">
        <v>36</v>
      </c>
      <c r="B6" s="37" t="s">
        <v>37</v>
      </c>
      <c r="C6" s="37" t="s">
        <v>38</v>
      </c>
      <c r="D6" s="37" t="s">
        <v>39</v>
      </c>
    </row>
    <row r="7" spans="1:4" s="31" customFormat="1" x14ac:dyDescent="0.25">
      <c r="A7" s="37" t="s">
        <v>40</v>
      </c>
      <c r="B7" s="37" t="s">
        <v>41</v>
      </c>
      <c r="C7" s="37" t="s">
        <v>42</v>
      </c>
      <c r="D7" s="37" t="s">
        <v>43</v>
      </c>
    </row>
    <row r="8" spans="1:4" x14ac:dyDescent="0.25">
      <c r="A8" s="37" t="s">
        <v>44</v>
      </c>
      <c r="B8" s="37" t="s">
        <v>45</v>
      </c>
      <c r="C8" s="37" t="s">
        <v>46</v>
      </c>
      <c r="D8" s="37" t="s">
        <v>47</v>
      </c>
    </row>
    <row r="9" spans="1:4" x14ac:dyDescent="0.25">
      <c r="A9" s="37" t="s">
        <v>48</v>
      </c>
      <c r="B9" s="37" t="s">
        <v>49</v>
      </c>
      <c r="C9" s="37" t="s">
        <v>50</v>
      </c>
      <c r="D9" s="37" t="s">
        <v>51</v>
      </c>
    </row>
    <row r="10" spans="1:4" x14ac:dyDescent="0.25">
      <c r="A10" s="37" t="s">
        <v>52</v>
      </c>
      <c r="B10" s="37" t="s">
        <v>53</v>
      </c>
      <c r="C10" s="37" t="s">
        <v>54</v>
      </c>
      <c r="D10" s="37" t="s">
        <v>55</v>
      </c>
    </row>
    <row r="11" spans="1:4" x14ac:dyDescent="0.25">
      <c r="A11" s="37" t="s">
        <v>56</v>
      </c>
      <c r="B11" s="37" t="s">
        <v>57</v>
      </c>
      <c r="C11" s="37" t="s">
        <v>58</v>
      </c>
      <c r="D11" s="37" t="s">
        <v>59</v>
      </c>
    </row>
    <row r="12" spans="1:4" x14ac:dyDescent="0.25">
      <c r="A12" s="37" t="s">
        <v>60</v>
      </c>
      <c r="B12" s="37" t="s">
        <v>61</v>
      </c>
      <c r="C12" s="37" t="s">
        <v>62</v>
      </c>
      <c r="D12" s="37" t="s">
        <v>63</v>
      </c>
    </row>
    <row r="13" spans="1:4" x14ac:dyDescent="0.25">
      <c r="A13" s="37" t="s">
        <v>64</v>
      </c>
      <c r="B13" s="37" t="s">
        <v>65</v>
      </c>
      <c r="C13" s="37" t="s">
        <v>66</v>
      </c>
      <c r="D13" s="37" t="s">
        <v>67</v>
      </c>
    </row>
    <row r="14" spans="1:4" x14ac:dyDescent="0.25">
      <c r="A14" s="37" t="s">
        <v>68</v>
      </c>
      <c r="B14" s="37" t="s">
        <v>69</v>
      </c>
      <c r="C14" s="37" t="s">
        <v>70</v>
      </c>
      <c r="D14" s="37" t="s">
        <v>71</v>
      </c>
    </row>
    <row r="15" spans="1:4" x14ac:dyDescent="0.25">
      <c r="A15" s="37" t="s">
        <v>72</v>
      </c>
      <c r="B15" s="37" t="s">
        <v>73</v>
      </c>
      <c r="C15" s="37" t="s">
        <v>74</v>
      </c>
      <c r="D15" s="37" t="s">
        <v>75</v>
      </c>
    </row>
    <row r="16" spans="1:4" x14ac:dyDescent="0.25">
      <c r="A16" s="37" t="s">
        <v>76</v>
      </c>
      <c r="B16" s="37" t="s">
        <v>77</v>
      </c>
      <c r="C16" s="37" t="s">
        <v>78</v>
      </c>
      <c r="D16" s="37" t="s">
        <v>79</v>
      </c>
    </row>
    <row r="17" spans="1:4" x14ac:dyDescent="0.25">
      <c r="A17" s="37" t="s">
        <v>80</v>
      </c>
      <c r="B17" s="37" t="s">
        <v>81</v>
      </c>
      <c r="C17" s="37" t="s">
        <v>82</v>
      </c>
      <c r="D17" s="37" t="s">
        <v>83</v>
      </c>
    </row>
    <row r="18" spans="1:4" x14ac:dyDescent="0.25">
      <c r="A18" s="37" t="s">
        <v>84</v>
      </c>
      <c r="B18" s="37" t="s">
        <v>85</v>
      </c>
      <c r="C18" s="37" t="s">
        <v>86</v>
      </c>
      <c r="D18" s="37" t="s">
        <v>87</v>
      </c>
    </row>
    <row r="19" spans="1:4" x14ac:dyDescent="0.25">
      <c r="A19" s="37" t="s">
        <v>88</v>
      </c>
      <c r="B19" s="37" t="s">
        <v>89</v>
      </c>
      <c r="C19" s="37" t="s">
        <v>90</v>
      </c>
      <c r="D19" s="22" t="s">
        <v>310</v>
      </c>
    </row>
    <row r="20" spans="1:4" x14ac:dyDescent="0.25">
      <c r="A20" s="37" t="s">
        <v>91</v>
      </c>
      <c r="B20" s="37" t="s">
        <v>92</v>
      </c>
      <c r="C20" s="37" t="s">
        <v>93</v>
      </c>
      <c r="D20" s="37" t="s">
        <v>310</v>
      </c>
    </row>
    <row r="21" spans="1:4" x14ac:dyDescent="0.25">
      <c r="A21" s="37" t="s">
        <v>94</v>
      </c>
      <c r="B21" s="37" t="s">
        <v>95</v>
      </c>
      <c r="C21" s="37" t="s">
        <v>96</v>
      </c>
      <c r="D21" s="37" t="s">
        <v>310</v>
      </c>
    </row>
    <row r="22" spans="1:4" x14ac:dyDescent="0.25">
      <c r="A22" s="37" t="s">
        <v>97</v>
      </c>
      <c r="B22" s="37" t="s">
        <v>98</v>
      </c>
      <c r="C22" s="37" t="s">
        <v>99</v>
      </c>
      <c r="D22" s="37" t="s">
        <v>310</v>
      </c>
    </row>
    <row r="23" spans="1:4" x14ac:dyDescent="0.25">
      <c r="A23" s="37" t="s">
        <v>100</v>
      </c>
      <c r="B23" s="37" t="s">
        <v>101</v>
      </c>
      <c r="C23" s="37" t="s">
        <v>102</v>
      </c>
      <c r="D23" s="37" t="s">
        <v>310</v>
      </c>
    </row>
    <row r="24" spans="1:4" x14ac:dyDescent="0.25">
      <c r="A24" s="37" t="s">
        <v>103</v>
      </c>
      <c r="B24" s="37" t="s">
        <v>104</v>
      </c>
      <c r="C24" s="37" t="s">
        <v>105</v>
      </c>
      <c r="D24" s="37" t="s">
        <v>310</v>
      </c>
    </row>
    <row r="25" spans="1:4" x14ac:dyDescent="0.25">
      <c r="A25" s="37" t="s">
        <v>106</v>
      </c>
      <c r="B25" s="37" t="s">
        <v>107</v>
      </c>
      <c r="C25" s="37" t="s">
        <v>108</v>
      </c>
      <c r="D25" s="37" t="s">
        <v>310</v>
      </c>
    </row>
    <row r="26" spans="1:4" x14ac:dyDescent="0.25">
      <c r="A26" s="37" t="s">
        <v>109</v>
      </c>
      <c r="B26" s="37" t="s">
        <v>110</v>
      </c>
      <c r="C26" s="37" t="s">
        <v>111</v>
      </c>
      <c r="D26" s="37" t="s">
        <v>310</v>
      </c>
    </row>
    <row r="27" spans="1:4" x14ac:dyDescent="0.25">
      <c r="A27" s="37" t="s">
        <v>112</v>
      </c>
      <c r="B27" s="37" t="s">
        <v>113</v>
      </c>
      <c r="C27" s="37" t="s">
        <v>114</v>
      </c>
      <c r="D27" s="37" t="s">
        <v>310</v>
      </c>
    </row>
    <row r="28" spans="1:4" x14ac:dyDescent="0.25">
      <c r="A28" s="37" t="s">
        <v>115</v>
      </c>
      <c r="B28" s="37" t="s">
        <v>116</v>
      </c>
      <c r="C28" s="37" t="s">
        <v>117</v>
      </c>
      <c r="D28" s="37" t="s">
        <v>310</v>
      </c>
    </row>
    <row r="29" spans="1:4" x14ac:dyDescent="0.25">
      <c r="A29" s="37" t="s">
        <v>118</v>
      </c>
      <c r="B29" s="37" t="s">
        <v>119</v>
      </c>
      <c r="C29" s="37" t="s">
        <v>111</v>
      </c>
      <c r="D29" s="37" t="s">
        <v>310</v>
      </c>
    </row>
    <row r="30" spans="1:4" x14ac:dyDescent="0.25">
      <c r="A30" s="37" t="s">
        <v>120</v>
      </c>
      <c r="B30" s="37" t="s">
        <v>121</v>
      </c>
      <c r="C30" s="37" t="s">
        <v>111</v>
      </c>
      <c r="D30" s="37" t="s">
        <v>310</v>
      </c>
    </row>
    <row r="31" spans="1:4" x14ac:dyDescent="0.25">
      <c r="A31" s="37" t="s">
        <v>122</v>
      </c>
      <c r="B31" s="37" t="s">
        <v>123</v>
      </c>
      <c r="C31" s="37" t="s">
        <v>117</v>
      </c>
      <c r="D31" s="37" t="s">
        <v>310</v>
      </c>
    </row>
    <row r="32" spans="1:4" x14ac:dyDescent="0.25">
      <c r="A32" s="37" t="s">
        <v>124</v>
      </c>
      <c r="B32" s="37" t="s">
        <v>125</v>
      </c>
      <c r="C32" s="37" t="s">
        <v>126</v>
      </c>
      <c r="D32" s="37" t="s">
        <v>310</v>
      </c>
    </row>
    <row r="33" spans="1:4" x14ac:dyDescent="0.25">
      <c r="A33" s="37" t="s">
        <v>127</v>
      </c>
      <c r="B33" s="37" t="s">
        <v>128</v>
      </c>
      <c r="C33" s="37" t="s">
        <v>129</v>
      </c>
      <c r="D33" s="37" t="s">
        <v>310</v>
      </c>
    </row>
    <row r="34" spans="1:4" x14ac:dyDescent="0.25">
      <c r="A34" s="37" t="s">
        <v>130</v>
      </c>
      <c r="B34" s="37" t="s">
        <v>131</v>
      </c>
      <c r="C34" s="37" t="s">
        <v>132</v>
      </c>
      <c r="D34" s="37" t="s">
        <v>310</v>
      </c>
    </row>
    <row r="35" spans="1:4" x14ac:dyDescent="0.25">
      <c r="A35" s="37" t="s">
        <v>133</v>
      </c>
      <c r="B35" s="37" t="s">
        <v>134</v>
      </c>
      <c r="C35" s="37" t="s">
        <v>135</v>
      </c>
      <c r="D35" s="37" t="s">
        <v>310</v>
      </c>
    </row>
    <row r="36" spans="1:4" x14ac:dyDescent="0.25">
      <c r="A36" s="37" t="s">
        <v>136</v>
      </c>
      <c r="B36" s="37" t="s">
        <v>137</v>
      </c>
      <c r="C36" s="37" t="s">
        <v>138</v>
      </c>
      <c r="D36" s="37" t="s">
        <v>310</v>
      </c>
    </row>
    <row r="37" spans="1:4" x14ac:dyDescent="0.25">
      <c r="A37" s="37" t="s">
        <v>139</v>
      </c>
      <c r="B37" s="37" t="s">
        <v>140</v>
      </c>
      <c r="C37" s="37" t="s">
        <v>141</v>
      </c>
      <c r="D37" s="37" t="s">
        <v>310</v>
      </c>
    </row>
    <row r="38" spans="1:4" x14ac:dyDescent="0.25">
      <c r="A38" s="37" t="s">
        <v>142</v>
      </c>
      <c r="B38" s="37" t="s">
        <v>143</v>
      </c>
      <c r="C38" s="37" t="s">
        <v>144</v>
      </c>
      <c r="D38" s="37" t="s">
        <v>310</v>
      </c>
    </row>
    <row r="39" spans="1:4" x14ac:dyDescent="0.25">
      <c r="A39" s="37" t="s">
        <v>145</v>
      </c>
      <c r="B39" s="37" t="s">
        <v>146</v>
      </c>
      <c r="C39" s="37" t="s">
        <v>147</v>
      </c>
      <c r="D39" s="37" t="s">
        <v>310</v>
      </c>
    </row>
    <row r="40" spans="1:4" x14ac:dyDescent="0.25">
      <c r="A40" s="37" t="s">
        <v>148</v>
      </c>
      <c r="B40" s="37" t="s">
        <v>149</v>
      </c>
      <c r="C40" s="37" t="s">
        <v>150</v>
      </c>
      <c r="D40" s="37" t="s">
        <v>310</v>
      </c>
    </row>
    <row r="41" spans="1:4" x14ac:dyDescent="0.25">
      <c r="A41" s="37" t="s">
        <v>151</v>
      </c>
      <c r="B41" s="37" t="s">
        <v>152</v>
      </c>
      <c r="C41" s="37" t="s">
        <v>129</v>
      </c>
      <c r="D41" s="37" t="s">
        <v>310</v>
      </c>
    </row>
    <row r="42" spans="1:4" x14ac:dyDescent="0.25">
      <c r="A42" s="37" t="s">
        <v>153</v>
      </c>
      <c r="B42" s="37" t="s">
        <v>154</v>
      </c>
      <c r="C42" s="37" t="s">
        <v>135</v>
      </c>
      <c r="D42" s="37" t="s">
        <v>310</v>
      </c>
    </row>
    <row r="43" spans="1:4" x14ac:dyDescent="0.25">
      <c r="A43" s="37" t="s">
        <v>155</v>
      </c>
      <c r="B43" s="37" t="s">
        <v>156</v>
      </c>
      <c r="C43" s="37" t="s">
        <v>129</v>
      </c>
      <c r="D43" s="37" t="s">
        <v>310</v>
      </c>
    </row>
    <row r="44" spans="1:4" x14ac:dyDescent="0.25">
      <c r="A44" s="37" t="s">
        <v>157</v>
      </c>
      <c r="B44" s="37" t="s">
        <v>158</v>
      </c>
      <c r="C44" s="37" t="s">
        <v>159</v>
      </c>
      <c r="D44" s="37" t="s">
        <v>310</v>
      </c>
    </row>
    <row r="45" spans="1:4" x14ac:dyDescent="0.25">
      <c r="A45" s="37" t="s">
        <v>160</v>
      </c>
      <c r="B45" s="37" t="s">
        <v>161</v>
      </c>
      <c r="C45" s="37" t="s">
        <v>162</v>
      </c>
      <c r="D45" s="37" t="s">
        <v>310</v>
      </c>
    </row>
    <row r="46" spans="1:4" x14ac:dyDescent="0.25">
      <c r="A46" s="37" t="s">
        <v>163</v>
      </c>
      <c r="B46" s="37" t="s">
        <v>164</v>
      </c>
      <c r="C46" s="37" t="s">
        <v>165</v>
      </c>
      <c r="D46" s="37" t="s">
        <v>310</v>
      </c>
    </row>
    <row r="47" spans="1:4" x14ac:dyDescent="0.25">
      <c r="A47" s="37" t="s">
        <v>166</v>
      </c>
      <c r="B47" s="37" t="s">
        <v>167</v>
      </c>
      <c r="C47" s="37" t="s">
        <v>168</v>
      </c>
      <c r="D47" s="37" t="s">
        <v>310</v>
      </c>
    </row>
    <row r="48" spans="1:4" x14ac:dyDescent="0.25">
      <c r="A48" s="37" t="s">
        <v>169</v>
      </c>
      <c r="B48" s="37" t="s">
        <v>170</v>
      </c>
      <c r="C48" s="37" t="s">
        <v>90</v>
      </c>
      <c r="D48" s="37" t="s">
        <v>310</v>
      </c>
    </row>
    <row r="49" spans="1:4" x14ac:dyDescent="0.25">
      <c r="A49" s="37" t="s">
        <v>171</v>
      </c>
      <c r="B49" s="37" t="s">
        <v>172</v>
      </c>
      <c r="C49" s="37" t="s">
        <v>173</v>
      </c>
      <c r="D49" s="37" t="s">
        <v>310</v>
      </c>
    </row>
    <row r="50" spans="1:4" x14ac:dyDescent="0.25">
      <c r="A50" s="37" t="s">
        <v>174</v>
      </c>
      <c r="B50" s="37" t="s">
        <v>175</v>
      </c>
      <c r="C50" s="37" t="s">
        <v>176</v>
      </c>
      <c r="D50" s="37" t="s">
        <v>310</v>
      </c>
    </row>
    <row r="51" spans="1:4" x14ac:dyDescent="0.25">
      <c r="A51" s="37" t="s">
        <v>177</v>
      </c>
      <c r="B51" s="37" t="s">
        <v>178</v>
      </c>
      <c r="C51" s="37" t="s">
        <v>179</v>
      </c>
      <c r="D51" s="37" t="s">
        <v>310</v>
      </c>
    </row>
    <row r="52" spans="1:4" x14ac:dyDescent="0.25">
      <c r="A52" s="37" t="s">
        <v>180</v>
      </c>
      <c r="B52" s="37" t="s">
        <v>181</v>
      </c>
      <c r="C52" s="37" t="s">
        <v>182</v>
      </c>
      <c r="D52" s="37" t="s">
        <v>310</v>
      </c>
    </row>
    <row r="53" spans="1:4" x14ac:dyDescent="0.25">
      <c r="A53" s="37" t="s">
        <v>183</v>
      </c>
      <c r="B53" s="37" t="s">
        <v>184</v>
      </c>
      <c r="C53" s="37" t="s">
        <v>185</v>
      </c>
      <c r="D53" s="37" t="s">
        <v>310</v>
      </c>
    </row>
    <row r="54" spans="1:4" x14ac:dyDescent="0.25">
      <c r="A54" s="37" t="s">
        <v>186</v>
      </c>
      <c r="B54" s="37" t="s">
        <v>187</v>
      </c>
      <c r="C54" s="37" t="s">
        <v>188</v>
      </c>
      <c r="D54" s="37" t="s">
        <v>310</v>
      </c>
    </row>
    <row r="55" spans="1:4" x14ac:dyDescent="0.25">
      <c r="A55" s="37" t="s">
        <v>189</v>
      </c>
      <c r="B55" s="37" t="s">
        <v>190</v>
      </c>
      <c r="C55" s="37" t="s">
        <v>108</v>
      </c>
      <c r="D55" s="37" t="s">
        <v>310</v>
      </c>
    </row>
    <row r="56" spans="1:4" x14ac:dyDescent="0.25">
      <c r="A56" s="37" t="s">
        <v>191</v>
      </c>
      <c r="B56" s="37" t="s">
        <v>192</v>
      </c>
      <c r="C56" s="37" t="s">
        <v>117</v>
      </c>
      <c r="D56" s="37" t="s">
        <v>310</v>
      </c>
    </row>
    <row r="57" spans="1:4" x14ac:dyDescent="0.25">
      <c r="A57" s="37" t="s">
        <v>193</v>
      </c>
      <c r="B57" s="37" t="s">
        <v>194</v>
      </c>
      <c r="C57" s="37" t="s">
        <v>195</v>
      </c>
      <c r="D57" s="37" t="s">
        <v>310</v>
      </c>
    </row>
    <row r="58" spans="1:4" x14ac:dyDescent="0.25">
      <c r="A58" s="37" t="s">
        <v>196</v>
      </c>
      <c r="B58" s="37" t="s">
        <v>197</v>
      </c>
      <c r="C58" s="37" t="s">
        <v>198</v>
      </c>
      <c r="D58" s="37" t="s">
        <v>310</v>
      </c>
    </row>
    <row r="59" spans="1:4" x14ac:dyDescent="0.25">
      <c r="A59" s="45" t="s">
        <v>306</v>
      </c>
      <c r="B59" s="45" t="s">
        <v>307</v>
      </c>
      <c r="C59" s="45" t="s">
        <v>308</v>
      </c>
      <c r="D59" s="46" t="s">
        <v>309</v>
      </c>
    </row>
    <row r="60" spans="1:4" x14ac:dyDescent="0.25">
      <c r="A60" s="37"/>
      <c r="B60" s="37"/>
      <c r="C60" s="37"/>
      <c r="D60" s="37"/>
    </row>
  </sheetData>
  <autoFilter ref="A2:D59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A28" sqref="A28"/>
    </sheetView>
  </sheetViews>
  <sheetFormatPr defaultColWidth="9.21875" defaultRowHeight="13.2" x14ac:dyDescent="0.25"/>
  <cols>
    <col min="1" max="1" width="46.77734375" style="2" customWidth="1"/>
    <col min="2" max="2" width="11.5546875" style="4" bestFit="1" customWidth="1"/>
    <col min="3" max="3" width="22.77734375" style="2" customWidth="1"/>
    <col min="4" max="4" width="26.21875" style="2" customWidth="1"/>
    <col min="5" max="5" width="44.44140625" style="2" bestFit="1" customWidth="1"/>
    <col min="6" max="6" width="14.77734375" style="21" bestFit="1" customWidth="1"/>
    <col min="7" max="16384" width="9.21875" style="2"/>
  </cols>
  <sheetData>
    <row r="1" spans="1:6" s="1" customFormat="1" ht="20.25" customHeight="1" thickBot="1" x14ac:dyDescent="0.3">
      <c r="A1" s="53" t="s">
        <v>199</v>
      </c>
      <c r="B1" s="53"/>
      <c r="C1" s="53"/>
      <c r="D1" s="53"/>
      <c r="E1" s="53"/>
      <c r="F1" s="53"/>
    </row>
    <row r="2" spans="1:6" s="20" customFormat="1" ht="15.6" x14ac:dyDescent="0.25">
      <c r="A2" s="14" t="s">
        <v>4</v>
      </c>
      <c r="B2" s="19" t="s">
        <v>5</v>
      </c>
      <c r="C2" s="15" t="s">
        <v>0</v>
      </c>
      <c r="D2" s="15" t="s">
        <v>1</v>
      </c>
      <c r="E2" s="15" t="s">
        <v>2</v>
      </c>
      <c r="F2" s="17" t="s">
        <v>3</v>
      </c>
    </row>
    <row r="3" spans="1:6" s="29" customFormat="1" x14ac:dyDescent="0.25">
      <c r="A3" s="42" t="s">
        <v>205</v>
      </c>
      <c r="B3" s="43">
        <v>45027</v>
      </c>
      <c r="C3" s="42" t="s">
        <v>207</v>
      </c>
      <c r="D3" s="42" t="s">
        <v>206</v>
      </c>
      <c r="E3" s="42" t="s">
        <v>208</v>
      </c>
      <c r="F3" s="42" t="s">
        <v>209</v>
      </c>
    </row>
    <row r="4" spans="1:6" s="29" customFormat="1" x14ac:dyDescent="0.25">
      <c r="A4" s="37" t="s">
        <v>273</v>
      </c>
      <c r="B4" s="38" t="s">
        <v>274</v>
      </c>
      <c r="C4" s="39" t="s">
        <v>275</v>
      </c>
      <c r="D4" s="40" t="s">
        <v>20</v>
      </c>
      <c r="E4" s="41" t="s">
        <v>20</v>
      </c>
      <c r="F4" s="40" t="s">
        <v>20</v>
      </c>
    </row>
    <row r="5" spans="1:6" s="29" customFormat="1" x14ac:dyDescent="0.25">
      <c r="A5" s="37" t="s">
        <v>276</v>
      </c>
      <c r="B5" s="38" t="s">
        <v>274</v>
      </c>
      <c r="C5" s="39" t="s">
        <v>275</v>
      </c>
      <c r="D5" s="40" t="s">
        <v>20</v>
      </c>
      <c r="E5" s="41" t="s">
        <v>20</v>
      </c>
      <c r="F5" s="40" t="s">
        <v>20</v>
      </c>
    </row>
    <row r="6" spans="1:6" s="29" customFormat="1" x14ac:dyDescent="0.25">
      <c r="A6" s="37" t="s">
        <v>277</v>
      </c>
      <c r="B6" s="38" t="s">
        <v>274</v>
      </c>
      <c r="C6" s="39" t="s">
        <v>275</v>
      </c>
      <c r="D6" s="40" t="s">
        <v>20</v>
      </c>
      <c r="E6" s="41" t="s">
        <v>20</v>
      </c>
      <c r="F6" s="40" t="s">
        <v>20</v>
      </c>
    </row>
    <row r="7" spans="1:6" s="29" customFormat="1" x14ac:dyDescent="0.25">
      <c r="A7" s="37" t="s">
        <v>278</v>
      </c>
      <c r="B7" s="38" t="s">
        <v>274</v>
      </c>
      <c r="C7" s="39" t="s">
        <v>275</v>
      </c>
      <c r="D7" s="40" t="s">
        <v>20</v>
      </c>
      <c r="E7" s="41" t="s">
        <v>20</v>
      </c>
      <c r="F7" s="40" t="s">
        <v>20</v>
      </c>
    </row>
    <row r="8" spans="1:6" s="29" customFormat="1" x14ac:dyDescent="0.25">
      <c r="A8" s="37" t="s">
        <v>279</v>
      </c>
      <c r="B8" s="38" t="s">
        <v>274</v>
      </c>
      <c r="C8" s="39" t="s">
        <v>275</v>
      </c>
      <c r="D8" s="40" t="s">
        <v>20</v>
      </c>
      <c r="E8" s="41" t="s">
        <v>20</v>
      </c>
      <c r="F8" s="40" t="s">
        <v>20</v>
      </c>
    </row>
    <row r="9" spans="1:6" s="29" customFormat="1" x14ac:dyDescent="0.25">
      <c r="A9" s="37" t="s">
        <v>280</v>
      </c>
      <c r="B9" s="38" t="s">
        <v>274</v>
      </c>
      <c r="C9" s="39" t="s">
        <v>275</v>
      </c>
      <c r="D9" s="40" t="s">
        <v>20</v>
      </c>
      <c r="E9" s="41" t="s">
        <v>20</v>
      </c>
      <c r="F9" s="40" t="s">
        <v>20</v>
      </c>
    </row>
    <row r="10" spans="1:6" s="29" customFormat="1" x14ac:dyDescent="0.25">
      <c r="A10" s="37" t="s">
        <v>281</v>
      </c>
      <c r="B10" s="38" t="s">
        <v>274</v>
      </c>
      <c r="C10" s="39" t="s">
        <v>275</v>
      </c>
      <c r="D10" s="40" t="s">
        <v>20</v>
      </c>
      <c r="E10" s="41" t="s">
        <v>20</v>
      </c>
      <c r="F10" s="40" t="s">
        <v>20</v>
      </c>
    </row>
    <row r="11" spans="1:6" x14ac:dyDescent="0.25">
      <c r="A11" s="37" t="s">
        <v>282</v>
      </c>
      <c r="B11" s="38" t="s">
        <v>274</v>
      </c>
      <c r="C11" s="39" t="s">
        <v>275</v>
      </c>
      <c r="D11" s="40" t="s">
        <v>20</v>
      </c>
      <c r="E11" s="41" t="s">
        <v>20</v>
      </c>
      <c r="F11" s="40" t="s">
        <v>20</v>
      </c>
    </row>
    <row r="12" spans="1:6" x14ac:dyDescent="0.25">
      <c r="A12" s="37" t="s">
        <v>283</v>
      </c>
      <c r="B12" s="38" t="s">
        <v>274</v>
      </c>
      <c r="C12" s="39" t="s">
        <v>275</v>
      </c>
      <c r="D12" s="40" t="s">
        <v>20</v>
      </c>
      <c r="E12" s="41" t="s">
        <v>20</v>
      </c>
      <c r="F12" s="40" t="s">
        <v>20</v>
      </c>
    </row>
    <row r="13" spans="1:6" x14ac:dyDescent="0.25">
      <c r="A13" s="37" t="s">
        <v>284</v>
      </c>
      <c r="B13" s="38" t="s">
        <v>274</v>
      </c>
      <c r="C13" s="39" t="s">
        <v>275</v>
      </c>
      <c r="D13" s="40" t="s">
        <v>20</v>
      </c>
      <c r="E13" s="41" t="s">
        <v>20</v>
      </c>
      <c r="F13" s="40" t="s">
        <v>20</v>
      </c>
    </row>
    <row r="14" spans="1:6" x14ac:dyDescent="0.25">
      <c r="A14" s="37" t="s">
        <v>285</v>
      </c>
      <c r="B14" s="38" t="s">
        <v>274</v>
      </c>
      <c r="C14" s="39" t="s">
        <v>275</v>
      </c>
      <c r="D14" s="40" t="s">
        <v>20</v>
      </c>
      <c r="E14" s="41" t="s">
        <v>20</v>
      </c>
      <c r="F14" s="40" t="s">
        <v>20</v>
      </c>
    </row>
    <row r="15" spans="1:6" x14ac:dyDescent="0.25">
      <c r="A15" s="37" t="s">
        <v>286</v>
      </c>
      <c r="B15" s="38" t="s">
        <v>274</v>
      </c>
      <c r="C15" s="39" t="s">
        <v>275</v>
      </c>
      <c r="D15" s="40" t="s">
        <v>20</v>
      </c>
      <c r="E15" s="41" t="s">
        <v>20</v>
      </c>
      <c r="F15" s="40" t="s">
        <v>20</v>
      </c>
    </row>
    <row r="16" spans="1:6" x14ac:dyDescent="0.25">
      <c r="A16" s="42" t="s">
        <v>287</v>
      </c>
      <c r="B16" s="43">
        <v>44805</v>
      </c>
      <c r="C16" s="42" t="s">
        <v>275</v>
      </c>
      <c r="D16" s="42" t="s">
        <v>249</v>
      </c>
      <c r="E16" s="42" t="s">
        <v>250</v>
      </c>
      <c r="F16" s="42" t="s">
        <v>251</v>
      </c>
    </row>
    <row r="17" spans="1:6" ht="39.6" x14ac:dyDescent="0.25">
      <c r="A17" s="42" t="s">
        <v>288</v>
      </c>
      <c r="B17" s="43">
        <v>44827</v>
      </c>
      <c r="C17" s="42" t="s">
        <v>289</v>
      </c>
      <c r="D17" s="42" t="s">
        <v>290</v>
      </c>
      <c r="E17" s="44" t="s">
        <v>291</v>
      </c>
      <c r="F17" s="42" t="s">
        <v>292</v>
      </c>
    </row>
    <row r="18" spans="1:6" x14ac:dyDescent="0.25">
      <c r="A18" s="42" t="s">
        <v>293</v>
      </c>
      <c r="B18" s="43">
        <v>44835</v>
      </c>
      <c r="C18" s="42" t="s">
        <v>275</v>
      </c>
      <c r="D18" s="42" t="s">
        <v>249</v>
      </c>
      <c r="E18" s="42" t="s">
        <v>250</v>
      </c>
      <c r="F18" s="42" t="s">
        <v>251</v>
      </c>
    </row>
    <row r="19" spans="1:6" x14ac:dyDescent="0.25">
      <c r="A19" s="42" t="s">
        <v>294</v>
      </c>
      <c r="B19" s="43">
        <v>44840</v>
      </c>
      <c r="C19" s="42" t="s">
        <v>289</v>
      </c>
      <c r="D19" s="42" t="s">
        <v>295</v>
      </c>
      <c r="E19" s="44" t="s">
        <v>296</v>
      </c>
      <c r="F19" s="42" t="s">
        <v>297</v>
      </c>
    </row>
    <row r="20" spans="1:6" x14ac:dyDescent="0.25">
      <c r="A20" s="42" t="s">
        <v>298</v>
      </c>
      <c r="B20" s="43">
        <v>44854</v>
      </c>
      <c r="C20" s="42" t="s">
        <v>207</v>
      </c>
      <c r="D20" s="42" t="s">
        <v>299</v>
      </c>
      <c r="E20" s="44" t="s">
        <v>300</v>
      </c>
      <c r="F20" s="42" t="s">
        <v>301</v>
      </c>
    </row>
    <row r="21" spans="1:6" x14ac:dyDescent="0.25">
      <c r="A21" s="42" t="s">
        <v>302</v>
      </c>
      <c r="B21" s="43">
        <v>44866</v>
      </c>
      <c r="C21" s="42"/>
      <c r="D21" s="42" t="s">
        <v>249</v>
      </c>
      <c r="E21" s="42" t="s">
        <v>250</v>
      </c>
      <c r="F21" s="42" t="s">
        <v>251</v>
      </c>
    </row>
    <row r="22" spans="1:6" x14ac:dyDescent="0.25">
      <c r="A22" s="44" t="s">
        <v>303</v>
      </c>
      <c r="B22" s="43">
        <v>44986</v>
      </c>
      <c r="C22" s="42"/>
      <c r="D22" s="42" t="s">
        <v>249</v>
      </c>
      <c r="E22" s="42" t="s">
        <v>250</v>
      </c>
      <c r="F22" s="42" t="s">
        <v>251</v>
      </c>
    </row>
    <row r="23" spans="1:6" x14ac:dyDescent="0.25">
      <c r="A23" s="44" t="s">
        <v>304</v>
      </c>
      <c r="B23" s="43">
        <v>45015</v>
      </c>
      <c r="C23" s="42" t="s">
        <v>289</v>
      </c>
      <c r="D23" s="42" t="s">
        <v>295</v>
      </c>
      <c r="E23" s="42" t="s">
        <v>20</v>
      </c>
      <c r="F23" s="42" t="s">
        <v>305</v>
      </c>
    </row>
  </sheetData>
  <mergeCells count="1">
    <mergeCell ref="A1:F1"/>
  </mergeCells>
  <phoneticPr fontId="0" type="noConversion"/>
  <conditionalFormatting sqref="B3">
    <cfRule type="expression" dxfId="0" priority="1">
      <formula>#REF!&lt;TODAY()</formula>
    </cfRule>
  </conditionalFormatting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="90" zoomScaleNormal="90" workbookViewId="0">
      <selection activeCell="A12" sqref="A12"/>
    </sheetView>
  </sheetViews>
  <sheetFormatPr defaultColWidth="9.21875" defaultRowHeight="13.2" x14ac:dyDescent="0.25"/>
  <cols>
    <col min="1" max="1" width="39.21875" style="3" bestFit="1" customWidth="1"/>
    <col min="2" max="2" width="19.77734375" style="28" customWidth="1"/>
    <col min="3" max="3" width="48.21875" style="7" customWidth="1"/>
    <col min="4" max="4" width="22.5546875" style="25" bestFit="1" customWidth="1"/>
    <col min="5" max="5" width="31.77734375" style="6" customWidth="1"/>
    <col min="6" max="16384" width="9.21875" style="3"/>
  </cols>
  <sheetData>
    <row r="1" spans="1:5" ht="13.8" thickBot="1" x14ac:dyDescent="0.3">
      <c r="A1" s="56" t="s">
        <v>203</v>
      </c>
      <c r="B1" s="57"/>
      <c r="C1" s="57"/>
      <c r="D1" s="57"/>
      <c r="E1" s="58"/>
    </row>
    <row r="2" spans="1:5" s="23" customFormat="1" ht="36.6" customHeight="1" x14ac:dyDescent="0.25">
      <c r="A2" s="32" t="s">
        <v>7</v>
      </c>
      <c r="B2" s="33" t="s">
        <v>1</v>
      </c>
      <c r="C2" s="34" t="s">
        <v>2</v>
      </c>
      <c r="D2" s="35" t="s">
        <v>10</v>
      </c>
      <c r="E2" s="36" t="s">
        <v>8</v>
      </c>
    </row>
    <row r="3" spans="1:5" x14ac:dyDescent="0.25">
      <c r="A3" s="37" t="s">
        <v>248</v>
      </c>
      <c r="B3" s="37" t="s">
        <v>249</v>
      </c>
      <c r="C3" s="37" t="s">
        <v>250</v>
      </c>
      <c r="D3" s="37" t="s">
        <v>251</v>
      </c>
      <c r="E3" s="37">
        <v>4</v>
      </c>
    </row>
    <row r="4" spans="1:5" x14ac:dyDescent="0.25">
      <c r="A4" s="37" t="s">
        <v>252</v>
      </c>
      <c r="B4" s="37" t="s">
        <v>249</v>
      </c>
      <c r="C4" s="37" t="s">
        <v>250</v>
      </c>
      <c r="D4" s="37" t="s">
        <v>251</v>
      </c>
      <c r="E4" s="37">
        <v>3</v>
      </c>
    </row>
    <row r="5" spans="1:5" x14ac:dyDescent="0.25">
      <c r="A5" s="37" t="s">
        <v>214</v>
      </c>
      <c r="B5" s="37" t="s">
        <v>249</v>
      </c>
      <c r="C5" s="37" t="s">
        <v>250</v>
      </c>
      <c r="D5" s="37" t="s">
        <v>251</v>
      </c>
      <c r="E5" s="37">
        <v>54</v>
      </c>
    </row>
    <row r="6" spans="1:5" x14ac:dyDescent="0.25">
      <c r="A6" s="37" t="s">
        <v>253</v>
      </c>
      <c r="B6" s="37" t="s">
        <v>249</v>
      </c>
      <c r="C6" s="37" t="s">
        <v>250</v>
      </c>
      <c r="D6" s="37" t="s">
        <v>251</v>
      </c>
      <c r="E6" s="37">
        <v>1</v>
      </c>
    </row>
    <row r="7" spans="1:5" x14ac:dyDescent="0.25">
      <c r="A7" s="37" t="s">
        <v>217</v>
      </c>
      <c r="B7" s="37" t="s">
        <v>249</v>
      </c>
      <c r="C7" s="37" t="s">
        <v>250</v>
      </c>
      <c r="D7" s="37" t="s">
        <v>251</v>
      </c>
      <c r="E7" s="37">
        <v>17</v>
      </c>
    </row>
    <row r="8" spans="1:5" x14ac:dyDescent="0.25">
      <c r="A8" s="37" t="s">
        <v>254</v>
      </c>
      <c r="B8" s="37" t="s">
        <v>249</v>
      </c>
      <c r="C8" s="37" t="s">
        <v>250</v>
      </c>
      <c r="D8" s="37" t="s">
        <v>251</v>
      </c>
      <c r="E8" s="37">
        <v>2</v>
      </c>
    </row>
    <row r="9" spans="1:5" x14ac:dyDescent="0.25">
      <c r="A9" s="37" t="s">
        <v>228</v>
      </c>
      <c r="B9" s="37" t="s">
        <v>249</v>
      </c>
      <c r="C9" s="37" t="s">
        <v>250</v>
      </c>
      <c r="D9" s="37" t="s">
        <v>251</v>
      </c>
      <c r="E9" s="37">
        <v>20</v>
      </c>
    </row>
    <row r="10" spans="1:5" x14ac:dyDescent="0.25">
      <c r="A10" s="37" t="s">
        <v>224</v>
      </c>
      <c r="B10" s="37" t="s">
        <v>249</v>
      </c>
      <c r="C10" s="37" t="s">
        <v>250</v>
      </c>
      <c r="D10" s="37" t="s">
        <v>251</v>
      </c>
      <c r="E10" s="37">
        <v>21</v>
      </c>
    </row>
    <row r="11" spans="1:5" x14ac:dyDescent="0.25">
      <c r="A11" s="37" t="s">
        <v>255</v>
      </c>
      <c r="B11" s="37" t="s">
        <v>249</v>
      </c>
      <c r="C11" s="37" t="s">
        <v>250</v>
      </c>
      <c r="D11" s="37" t="s">
        <v>251</v>
      </c>
      <c r="E11" s="37">
        <v>6</v>
      </c>
    </row>
    <row r="12" spans="1:5" x14ac:dyDescent="0.25">
      <c r="A12" s="37" t="s">
        <v>256</v>
      </c>
      <c r="B12" s="37" t="s">
        <v>21</v>
      </c>
      <c r="C12" s="37" t="s">
        <v>22</v>
      </c>
      <c r="D12" s="37" t="s">
        <v>23</v>
      </c>
      <c r="E12" s="37">
        <v>1</v>
      </c>
    </row>
    <row r="13" spans="1:5" x14ac:dyDescent="0.25">
      <c r="A13" s="37" t="s">
        <v>257</v>
      </c>
      <c r="B13" s="37" t="s">
        <v>21</v>
      </c>
      <c r="C13" s="37" t="s">
        <v>22</v>
      </c>
      <c r="D13" s="37" t="s">
        <v>23</v>
      </c>
      <c r="E13" s="37">
        <v>4</v>
      </c>
    </row>
    <row r="14" spans="1:5" x14ac:dyDescent="0.25">
      <c r="A14" s="37" t="s">
        <v>258</v>
      </c>
      <c r="B14" s="37" t="s">
        <v>21</v>
      </c>
      <c r="C14" s="37" t="s">
        <v>22</v>
      </c>
      <c r="D14" s="37" t="s">
        <v>23</v>
      </c>
      <c r="E14" s="37">
        <v>1</v>
      </c>
    </row>
    <row r="15" spans="1:5" x14ac:dyDescent="0.25">
      <c r="A15" s="37" t="s">
        <v>259</v>
      </c>
      <c r="B15" s="37" t="s">
        <v>260</v>
      </c>
      <c r="C15" s="37" t="s">
        <v>261</v>
      </c>
      <c r="D15" s="37" t="s">
        <v>20</v>
      </c>
      <c r="E15" s="37">
        <v>1</v>
      </c>
    </row>
    <row r="16" spans="1:5" x14ac:dyDescent="0.25">
      <c r="A16" s="37" t="s">
        <v>240</v>
      </c>
      <c r="B16" s="37" t="s">
        <v>21</v>
      </c>
      <c r="C16" s="37" t="s">
        <v>22</v>
      </c>
      <c r="D16" s="37" t="s">
        <v>23</v>
      </c>
      <c r="E16" s="37">
        <v>2</v>
      </c>
    </row>
    <row r="17" spans="1:5" x14ac:dyDescent="0.25">
      <c r="A17" s="37" t="s">
        <v>18</v>
      </c>
      <c r="B17" s="37" t="s">
        <v>21</v>
      </c>
      <c r="C17" s="37" t="s">
        <v>22</v>
      </c>
      <c r="D17" s="37" t="s">
        <v>23</v>
      </c>
      <c r="E17" s="37">
        <v>5</v>
      </c>
    </row>
    <row r="18" spans="1:5" x14ac:dyDescent="0.25">
      <c r="A18" s="37" t="s">
        <v>19</v>
      </c>
      <c r="B18" s="37" t="s">
        <v>262</v>
      </c>
      <c r="C18" s="37" t="s">
        <v>263</v>
      </c>
      <c r="D18" s="37" t="s">
        <v>264</v>
      </c>
      <c r="E18" s="37">
        <v>29</v>
      </c>
    </row>
    <row r="19" spans="1:5" x14ac:dyDescent="0.25">
      <c r="A19" s="37" t="s">
        <v>225</v>
      </c>
      <c r="B19" s="37" t="s">
        <v>265</v>
      </c>
      <c r="C19" s="37" t="s">
        <v>266</v>
      </c>
      <c r="D19" s="37" t="s">
        <v>267</v>
      </c>
      <c r="E19" s="37">
        <v>5</v>
      </c>
    </row>
    <row r="20" spans="1:5" x14ac:dyDescent="0.25">
      <c r="A20" s="37" t="s">
        <v>268</v>
      </c>
      <c r="B20" s="37" t="s">
        <v>21</v>
      </c>
      <c r="C20" s="37" t="s">
        <v>22</v>
      </c>
      <c r="D20" s="37" t="s">
        <v>23</v>
      </c>
      <c r="E20" s="37">
        <v>1</v>
      </c>
    </row>
    <row r="21" spans="1:5" x14ac:dyDescent="0.25">
      <c r="A21" s="37" t="s">
        <v>212</v>
      </c>
      <c r="B21" s="37" t="s">
        <v>20</v>
      </c>
      <c r="C21" s="37" t="s">
        <v>20</v>
      </c>
      <c r="D21" s="37" t="s">
        <v>20</v>
      </c>
      <c r="E21" s="37">
        <v>3</v>
      </c>
    </row>
    <row r="22" spans="1:5" x14ac:dyDescent="0.25">
      <c r="A22" s="37" t="s">
        <v>269</v>
      </c>
      <c r="B22" s="37" t="s">
        <v>270</v>
      </c>
      <c r="C22" s="37" t="s">
        <v>271</v>
      </c>
      <c r="D22" s="37" t="s">
        <v>272</v>
      </c>
      <c r="E22" s="37">
        <v>1</v>
      </c>
    </row>
    <row r="23" spans="1:5" x14ac:dyDescent="0.25">
      <c r="A23" s="22"/>
      <c r="B23" s="26"/>
      <c r="C23" s="12"/>
      <c r="D23" s="24"/>
      <c r="E23" s="22"/>
    </row>
    <row r="24" spans="1:5" x14ac:dyDescent="0.25">
      <c r="A24" s="11"/>
      <c r="B24" s="26"/>
      <c r="C24" s="12"/>
      <c r="D24" s="24"/>
      <c r="E24" s="22"/>
    </row>
    <row r="25" spans="1:5" x14ac:dyDescent="0.25">
      <c r="A25" s="2"/>
      <c r="B25" s="27"/>
      <c r="C25" s="54" t="s">
        <v>12</v>
      </c>
      <c r="D25" s="55"/>
      <c r="E25" s="10">
        <f>SUM(E3:E24)</f>
        <v>181</v>
      </c>
    </row>
    <row r="26" spans="1:5" x14ac:dyDescent="0.25">
      <c r="D26" s="25" t="s">
        <v>17</v>
      </c>
    </row>
  </sheetData>
  <autoFilter ref="A2:E25" xr:uid="{00000000-0009-0000-0000-000003000000}"/>
  <mergeCells count="2">
    <mergeCell ref="C25:D2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7"/>
  <sheetViews>
    <sheetView zoomScale="90" zoomScaleNormal="90" workbookViewId="0">
      <selection activeCell="C3" sqref="C3:C66"/>
    </sheetView>
  </sheetViews>
  <sheetFormatPr defaultColWidth="9.21875" defaultRowHeight="13.2" x14ac:dyDescent="0.25"/>
  <cols>
    <col min="1" max="1" width="47.77734375" style="3" customWidth="1"/>
    <col min="2" max="2" width="27" style="3" bestFit="1" customWidth="1"/>
    <col min="3" max="3" width="54.21875" style="3" customWidth="1"/>
    <col min="4" max="16384" width="9.21875" style="3"/>
  </cols>
  <sheetData>
    <row r="1" spans="1:3" s="8" customFormat="1" ht="25.5" customHeight="1" x14ac:dyDescent="0.25">
      <c r="A1" s="59" t="s">
        <v>204</v>
      </c>
      <c r="B1" s="59"/>
      <c r="C1" s="59"/>
    </row>
    <row r="2" spans="1:3" x14ac:dyDescent="0.25">
      <c r="A2" s="30" t="s">
        <v>13</v>
      </c>
      <c r="B2" s="30" t="s">
        <v>0</v>
      </c>
      <c r="C2" s="30" t="s">
        <v>9</v>
      </c>
    </row>
    <row r="3" spans="1:3" s="5" customFormat="1" x14ac:dyDescent="0.25">
      <c r="A3" s="22" t="s">
        <v>213</v>
      </c>
      <c r="B3" s="22" t="s">
        <v>211</v>
      </c>
      <c r="C3" s="22" t="s">
        <v>214</v>
      </c>
    </row>
    <row r="4" spans="1:3" x14ac:dyDescent="0.25">
      <c r="A4" s="22" t="s">
        <v>220</v>
      </c>
      <c r="B4" s="22" t="s">
        <v>219</v>
      </c>
      <c r="C4" s="22" t="s">
        <v>214</v>
      </c>
    </row>
    <row r="5" spans="1:3" x14ac:dyDescent="0.25">
      <c r="A5" s="22" t="s">
        <v>223</v>
      </c>
      <c r="B5" s="22" t="s">
        <v>211</v>
      </c>
      <c r="C5" s="22" t="s">
        <v>214</v>
      </c>
    </row>
    <row r="6" spans="1:3" x14ac:dyDescent="0.25">
      <c r="A6" s="22" t="s">
        <v>223</v>
      </c>
      <c r="B6" s="22" t="s">
        <v>211</v>
      </c>
      <c r="C6" s="22" t="s">
        <v>214</v>
      </c>
    </row>
    <row r="7" spans="1:3" x14ac:dyDescent="0.25">
      <c r="A7" s="22" t="s">
        <v>223</v>
      </c>
      <c r="B7" s="22" t="s">
        <v>211</v>
      </c>
      <c r="C7" s="22" t="s">
        <v>214</v>
      </c>
    </row>
    <row r="8" spans="1:3" x14ac:dyDescent="0.25">
      <c r="A8" s="22" t="s">
        <v>227</v>
      </c>
      <c r="B8" s="22" t="s">
        <v>219</v>
      </c>
      <c r="C8" s="22" t="s">
        <v>214</v>
      </c>
    </row>
    <row r="9" spans="1:3" x14ac:dyDescent="0.25">
      <c r="A9" s="22" t="s">
        <v>227</v>
      </c>
      <c r="B9" s="22" t="s">
        <v>219</v>
      </c>
      <c r="C9" s="22" t="s">
        <v>214</v>
      </c>
    </row>
    <row r="10" spans="1:3" x14ac:dyDescent="0.25">
      <c r="A10" s="22" t="s">
        <v>227</v>
      </c>
      <c r="B10" s="22" t="s">
        <v>219</v>
      </c>
      <c r="C10" s="22" t="s">
        <v>214</v>
      </c>
    </row>
    <row r="11" spans="1:3" x14ac:dyDescent="0.25">
      <c r="A11" s="22" t="s">
        <v>227</v>
      </c>
      <c r="B11" s="22" t="s">
        <v>219</v>
      </c>
      <c r="C11" s="22" t="s">
        <v>214</v>
      </c>
    </row>
    <row r="12" spans="1:3" x14ac:dyDescent="0.25">
      <c r="A12" s="22" t="s">
        <v>231</v>
      </c>
      <c r="B12" s="22" t="s">
        <v>219</v>
      </c>
      <c r="C12" s="22" t="s">
        <v>214</v>
      </c>
    </row>
    <row r="13" spans="1:3" x14ac:dyDescent="0.25">
      <c r="A13" s="22" t="s">
        <v>232</v>
      </c>
      <c r="B13" s="22" t="s">
        <v>219</v>
      </c>
      <c r="C13" s="22" t="s">
        <v>214</v>
      </c>
    </row>
    <row r="14" spans="1:3" x14ac:dyDescent="0.25">
      <c r="A14" s="22" t="s">
        <v>234</v>
      </c>
      <c r="B14" s="22" t="s">
        <v>211</v>
      </c>
      <c r="C14" s="22" t="s">
        <v>214</v>
      </c>
    </row>
    <row r="15" spans="1:3" x14ac:dyDescent="0.25">
      <c r="A15" s="22" t="s">
        <v>236</v>
      </c>
      <c r="B15" s="22" t="s">
        <v>219</v>
      </c>
      <c r="C15" s="22" t="s">
        <v>214</v>
      </c>
    </row>
    <row r="16" spans="1:3" x14ac:dyDescent="0.25">
      <c r="A16" s="22" t="s">
        <v>236</v>
      </c>
      <c r="B16" s="22" t="s">
        <v>219</v>
      </c>
      <c r="C16" s="22" t="s">
        <v>214</v>
      </c>
    </row>
    <row r="17" spans="1:3" x14ac:dyDescent="0.25">
      <c r="A17" s="22" t="s">
        <v>236</v>
      </c>
      <c r="B17" s="22" t="s">
        <v>219</v>
      </c>
      <c r="C17" s="22" t="s">
        <v>214</v>
      </c>
    </row>
    <row r="18" spans="1:3" x14ac:dyDescent="0.25">
      <c r="A18" s="22" t="s">
        <v>236</v>
      </c>
      <c r="B18" s="22" t="s">
        <v>219</v>
      </c>
      <c r="C18" s="22" t="s">
        <v>214</v>
      </c>
    </row>
    <row r="19" spans="1:3" x14ac:dyDescent="0.25">
      <c r="A19" s="22" t="s">
        <v>236</v>
      </c>
      <c r="B19" s="22" t="s">
        <v>219</v>
      </c>
      <c r="C19" s="22" t="s">
        <v>214</v>
      </c>
    </row>
    <row r="20" spans="1:3" x14ac:dyDescent="0.25">
      <c r="A20" s="22" t="s">
        <v>236</v>
      </c>
      <c r="B20" s="22" t="s">
        <v>219</v>
      </c>
      <c r="C20" s="22" t="s">
        <v>214</v>
      </c>
    </row>
    <row r="21" spans="1:3" x14ac:dyDescent="0.25">
      <c r="A21" s="22" t="s">
        <v>236</v>
      </c>
      <c r="B21" s="22" t="s">
        <v>219</v>
      </c>
      <c r="C21" s="22" t="s">
        <v>214</v>
      </c>
    </row>
    <row r="22" spans="1:3" x14ac:dyDescent="0.25">
      <c r="A22" s="22" t="s">
        <v>237</v>
      </c>
      <c r="B22" s="22" t="s">
        <v>219</v>
      </c>
      <c r="C22" s="22" t="s">
        <v>214</v>
      </c>
    </row>
    <row r="23" spans="1:3" x14ac:dyDescent="0.25">
      <c r="A23" s="22" t="s">
        <v>238</v>
      </c>
      <c r="B23" s="22" t="s">
        <v>219</v>
      </c>
      <c r="C23" s="22" t="s">
        <v>214</v>
      </c>
    </row>
    <row r="24" spans="1:3" x14ac:dyDescent="0.25">
      <c r="A24" s="22" t="s">
        <v>242</v>
      </c>
      <c r="B24" s="22" t="s">
        <v>230</v>
      </c>
      <c r="C24" s="22" t="s">
        <v>214</v>
      </c>
    </row>
    <row r="25" spans="1:3" x14ac:dyDescent="0.25">
      <c r="A25" s="22" t="s">
        <v>246</v>
      </c>
      <c r="B25" s="22" t="s">
        <v>219</v>
      </c>
      <c r="C25" s="22" t="s">
        <v>214</v>
      </c>
    </row>
    <row r="26" spans="1:3" x14ac:dyDescent="0.25">
      <c r="A26" s="22" t="s">
        <v>215</v>
      </c>
      <c r="B26" s="22" t="s">
        <v>216</v>
      </c>
      <c r="C26" s="22" t="s">
        <v>217</v>
      </c>
    </row>
    <row r="27" spans="1:3" x14ac:dyDescent="0.25">
      <c r="A27" s="22" t="s">
        <v>218</v>
      </c>
      <c r="B27" s="22" t="s">
        <v>219</v>
      </c>
      <c r="C27" s="22" t="s">
        <v>217</v>
      </c>
    </row>
    <row r="28" spans="1:3" x14ac:dyDescent="0.25">
      <c r="A28" s="22" t="s">
        <v>221</v>
      </c>
      <c r="B28" s="22" t="s">
        <v>211</v>
      </c>
      <c r="C28" s="22" t="s">
        <v>217</v>
      </c>
    </row>
    <row r="29" spans="1:3" x14ac:dyDescent="0.25">
      <c r="A29" s="22" t="s">
        <v>221</v>
      </c>
      <c r="B29" s="22" t="s">
        <v>211</v>
      </c>
      <c r="C29" s="22" t="s">
        <v>217</v>
      </c>
    </row>
    <row r="30" spans="1:3" x14ac:dyDescent="0.25">
      <c r="A30" s="22" t="s">
        <v>222</v>
      </c>
      <c r="B30" s="22" t="s">
        <v>219</v>
      </c>
      <c r="C30" s="22" t="s">
        <v>217</v>
      </c>
    </row>
    <row r="31" spans="1:3" x14ac:dyDescent="0.25">
      <c r="A31" s="22" t="s">
        <v>223</v>
      </c>
      <c r="B31" s="22" t="s">
        <v>211</v>
      </c>
      <c r="C31" s="22" t="s">
        <v>217</v>
      </c>
    </row>
    <row r="32" spans="1:3" x14ac:dyDescent="0.25">
      <c r="A32" s="22" t="s">
        <v>233</v>
      </c>
      <c r="B32" s="22" t="s">
        <v>219</v>
      </c>
      <c r="C32" s="22" t="s">
        <v>217</v>
      </c>
    </row>
    <row r="33" spans="1:3" x14ac:dyDescent="0.25">
      <c r="A33" s="22" t="s">
        <v>235</v>
      </c>
      <c r="B33" s="22" t="s">
        <v>219</v>
      </c>
      <c r="C33" s="22" t="s">
        <v>217</v>
      </c>
    </row>
    <row r="34" spans="1:3" x14ac:dyDescent="0.25">
      <c r="A34" s="22" t="s">
        <v>241</v>
      </c>
      <c r="B34" s="22" t="s">
        <v>211</v>
      </c>
      <c r="C34" s="22" t="s">
        <v>217</v>
      </c>
    </row>
    <row r="35" spans="1:3" x14ac:dyDescent="0.25">
      <c r="A35" s="22" t="s">
        <v>242</v>
      </c>
      <c r="B35" s="22" t="s">
        <v>219</v>
      </c>
      <c r="C35" s="22" t="s">
        <v>217</v>
      </c>
    </row>
    <row r="36" spans="1:3" x14ac:dyDescent="0.25">
      <c r="A36" s="22" t="s">
        <v>243</v>
      </c>
      <c r="B36" s="22" t="s">
        <v>219</v>
      </c>
      <c r="C36" s="22" t="s">
        <v>217</v>
      </c>
    </row>
    <row r="37" spans="1:3" x14ac:dyDescent="0.25">
      <c r="A37" s="22" t="s">
        <v>244</v>
      </c>
      <c r="B37" s="22" t="s">
        <v>245</v>
      </c>
      <c r="C37" s="22" t="s">
        <v>217</v>
      </c>
    </row>
    <row r="38" spans="1:3" x14ac:dyDescent="0.25">
      <c r="A38" s="22" t="s">
        <v>227</v>
      </c>
      <c r="B38" s="22" t="s">
        <v>216</v>
      </c>
      <c r="C38" s="22" t="s">
        <v>228</v>
      </c>
    </row>
    <row r="39" spans="1:3" x14ac:dyDescent="0.25">
      <c r="A39" s="22" t="s">
        <v>227</v>
      </c>
      <c r="B39" s="22" t="s">
        <v>229</v>
      </c>
      <c r="C39" s="22" t="s">
        <v>228</v>
      </c>
    </row>
    <row r="40" spans="1:3" x14ac:dyDescent="0.25">
      <c r="A40" s="22" t="s">
        <v>227</v>
      </c>
      <c r="B40" s="22" t="s">
        <v>229</v>
      </c>
      <c r="C40" s="22" t="s">
        <v>228</v>
      </c>
    </row>
    <row r="41" spans="1:3" x14ac:dyDescent="0.25">
      <c r="A41" s="22" t="s">
        <v>227</v>
      </c>
      <c r="B41" s="22" t="s">
        <v>229</v>
      </c>
      <c r="C41" s="22" t="s">
        <v>228</v>
      </c>
    </row>
    <row r="42" spans="1:3" x14ac:dyDescent="0.25">
      <c r="A42" s="22" t="s">
        <v>231</v>
      </c>
      <c r="B42" s="22" t="s">
        <v>219</v>
      </c>
      <c r="C42" s="22" t="s">
        <v>228</v>
      </c>
    </row>
    <row r="43" spans="1:3" x14ac:dyDescent="0.25">
      <c r="A43" s="22" t="s">
        <v>231</v>
      </c>
      <c r="B43" s="22" t="s">
        <v>219</v>
      </c>
      <c r="C43" s="22" t="s">
        <v>228</v>
      </c>
    </row>
    <row r="44" spans="1:3" x14ac:dyDescent="0.25">
      <c r="A44" s="22" t="s">
        <v>231</v>
      </c>
      <c r="B44" s="22" t="s">
        <v>219</v>
      </c>
      <c r="C44" s="22" t="s">
        <v>228</v>
      </c>
    </row>
    <row r="45" spans="1:3" x14ac:dyDescent="0.25">
      <c r="A45" s="22" t="s">
        <v>231</v>
      </c>
      <c r="B45" s="22" t="s">
        <v>219</v>
      </c>
      <c r="C45" s="22" t="s">
        <v>228</v>
      </c>
    </row>
    <row r="46" spans="1:3" x14ac:dyDescent="0.25">
      <c r="A46" s="22" t="s">
        <v>231</v>
      </c>
      <c r="B46" s="22" t="s">
        <v>219</v>
      </c>
      <c r="C46" s="22" t="s">
        <v>228</v>
      </c>
    </row>
    <row r="47" spans="1:3" x14ac:dyDescent="0.25">
      <c r="A47" s="22" t="s">
        <v>231</v>
      </c>
      <c r="B47" s="22" t="s">
        <v>219</v>
      </c>
      <c r="C47" s="22" t="s">
        <v>228</v>
      </c>
    </row>
    <row r="48" spans="1:3" x14ac:dyDescent="0.25">
      <c r="A48" s="22" t="s">
        <v>231</v>
      </c>
      <c r="B48" s="22" t="s">
        <v>219</v>
      </c>
      <c r="C48" s="22" t="s">
        <v>228</v>
      </c>
    </row>
    <row r="49" spans="1:3" x14ac:dyDescent="0.25">
      <c r="A49" s="22" t="s">
        <v>243</v>
      </c>
      <c r="B49" s="22" t="s">
        <v>219</v>
      </c>
      <c r="C49" s="22" t="s">
        <v>228</v>
      </c>
    </row>
    <row r="50" spans="1:3" x14ac:dyDescent="0.25">
      <c r="A50" s="22" t="s">
        <v>223</v>
      </c>
      <c r="B50" s="22" t="s">
        <v>211</v>
      </c>
      <c r="C50" s="22" t="s">
        <v>224</v>
      </c>
    </row>
    <row r="51" spans="1:3" x14ac:dyDescent="0.25">
      <c r="A51" s="22" t="s">
        <v>227</v>
      </c>
      <c r="B51" s="22" t="s">
        <v>229</v>
      </c>
      <c r="C51" s="22" t="s">
        <v>224</v>
      </c>
    </row>
    <row r="52" spans="1:3" x14ac:dyDescent="0.25">
      <c r="A52" s="22" t="s">
        <v>227</v>
      </c>
      <c r="B52" s="22" t="s">
        <v>230</v>
      </c>
      <c r="C52" s="22" t="s">
        <v>224</v>
      </c>
    </row>
    <row r="53" spans="1:3" x14ac:dyDescent="0.25">
      <c r="A53" s="22" t="s">
        <v>235</v>
      </c>
      <c r="B53" s="22" t="s">
        <v>219</v>
      </c>
      <c r="C53" s="22" t="s">
        <v>224</v>
      </c>
    </row>
    <row r="54" spans="1:3" x14ac:dyDescent="0.25">
      <c r="A54" s="22" t="s">
        <v>247</v>
      </c>
      <c r="B54" s="22" t="s">
        <v>211</v>
      </c>
      <c r="C54" s="22" t="s">
        <v>224</v>
      </c>
    </row>
    <row r="55" spans="1:3" x14ac:dyDescent="0.25">
      <c r="A55" s="22" t="s">
        <v>239</v>
      </c>
      <c r="B55" s="22" t="s">
        <v>211</v>
      </c>
      <c r="C55" s="22" t="s">
        <v>240</v>
      </c>
    </row>
    <row r="56" spans="1:3" x14ac:dyDescent="0.25">
      <c r="A56" s="22" t="s">
        <v>227</v>
      </c>
      <c r="B56" s="22" t="s">
        <v>230</v>
      </c>
      <c r="C56" s="22" t="s">
        <v>18</v>
      </c>
    </row>
    <row r="57" spans="1:3" x14ac:dyDescent="0.25">
      <c r="A57" s="22" t="s">
        <v>231</v>
      </c>
      <c r="B57" s="22" t="s">
        <v>219</v>
      </c>
      <c r="C57" s="22" t="s">
        <v>18</v>
      </c>
    </row>
    <row r="58" spans="1:3" x14ac:dyDescent="0.25">
      <c r="A58" s="22" t="s">
        <v>226</v>
      </c>
      <c r="B58" s="22" t="s">
        <v>211</v>
      </c>
      <c r="C58" s="22" t="s">
        <v>19</v>
      </c>
    </row>
    <row r="59" spans="1:3" x14ac:dyDescent="0.25">
      <c r="A59" s="22" t="s">
        <v>226</v>
      </c>
      <c r="B59" s="22" t="s">
        <v>211</v>
      </c>
      <c r="C59" s="22" t="s">
        <v>19</v>
      </c>
    </row>
    <row r="60" spans="1:3" x14ac:dyDescent="0.25">
      <c r="A60" s="22" t="s">
        <v>227</v>
      </c>
      <c r="B60" s="22" t="s">
        <v>216</v>
      </c>
      <c r="C60" s="22" t="s">
        <v>19</v>
      </c>
    </row>
    <row r="61" spans="1:3" x14ac:dyDescent="0.25">
      <c r="A61" s="22" t="s">
        <v>235</v>
      </c>
      <c r="B61" s="22" t="s">
        <v>219</v>
      </c>
      <c r="C61" s="22" t="s">
        <v>19</v>
      </c>
    </row>
    <row r="62" spans="1:3" x14ac:dyDescent="0.25">
      <c r="A62" s="22" t="s">
        <v>246</v>
      </c>
      <c r="B62" s="22" t="s">
        <v>219</v>
      </c>
      <c r="C62" s="22" t="s">
        <v>19</v>
      </c>
    </row>
    <row r="63" spans="1:3" x14ac:dyDescent="0.25">
      <c r="A63" s="22" t="s">
        <v>223</v>
      </c>
      <c r="B63" s="22" t="s">
        <v>211</v>
      </c>
      <c r="C63" s="22" t="s">
        <v>225</v>
      </c>
    </row>
    <row r="64" spans="1:3" x14ac:dyDescent="0.25">
      <c r="A64" s="22" t="s">
        <v>227</v>
      </c>
      <c r="B64" s="22" t="s">
        <v>230</v>
      </c>
      <c r="C64" s="22" t="s">
        <v>225</v>
      </c>
    </row>
    <row r="65" spans="1:3" x14ac:dyDescent="0.25">
      <c r="A65" s="22" t="s">
        <v>210</v>
      </c>
      <c r="B65" s="22" t="s">
        <v>211</v>
      </c>
      <c r="C65" s="22" t="s">
        <v>212</v>
      </c>
    </row>
    <row r="66" spans="1:3" x14ac:dyDescent="0.25">
      <c r="A66" s="22" t="s">
        <v>227</v>
      </c>
      <c r="B66" s="22" t="s">
        <v>230</v>
      </c>
      <c r="C66" s="22" t="s">
        <v>212</v>
      </c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</sheetData>
  <autoFilter ref="A2:C44" xr:uid="{00000000-0009-0000-0000-000004000000}"/>
  <sortState xmlns:xlrd2="http://schemas.microsoft.com/office/spreadsheetml/2017/richdata2" ref="A3:C66">
    <sortCondition ref="C3:C6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76485-5E7D-449E-A620-202C44B04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8E2CE9-FBDF-465F-817E-783D387C001D}">
  <ds:schemaRefs>
    <ds:schemaRef ds:uri="http://purl.org/dc/elements/1.1/"/>
    <ds:schemaRef ds:uri="fe2febf9-a5b3-4290-91d1-38433a23c14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8c38ecf-b016-45dc-960c-714b04ba57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5733B0-6540-4823-9F02-BE50448AB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